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210"/>
  <workbookPr checkCompatibility="1"/>
  <mc:AlternateContent xmlns:mc="http://schemas.openxmlformats.org/markup-compatibility/2006">
    <mc:Choice Requires="x15">
      <x15ac:absPath xmlns:x15ac="http://schemas.microsoft.com/office/spreadsheetml/2010/11/ac" url="/ArchitlineDesign/_TERVEK 2016 sablonból/Kópháza Pm hivatal/KIVITELEZÉSI TERV 1010/KIVITELEZÉSI TERVDOKUMENTÁCIÓ 2017/"/>
    </mc:Choice>
  </mc:AlternateContent>
  <bookViews>
    <workbookView xWindow="2360" yWindow="460" windowWidth="44440" windowHeight="26820" xr2:uid="{00000000-000D-0000-FFFF-FFFF00000000}"/>
  </bookViews>
  <sheets>
    <sheet name="Kópháza Pmhiv árazatlan" sheetId="3" r:id="rId1"/>
  </sheets>
  <definedNames>
    <definedName name="__xlnm.Print_Area">#REF!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9" i="3" l="1"/>
  <c r="I49" i="3"/>
  <c r="I52" i="3"/>
  <c r="I53" i="3" s="1"/>
  <c r="I5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6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238"/>
          </rPr>
          <t xml:space="preserve">A cellák nem töltödnek ki automatikusan!
</t>
        </r>
      </text>
    </comment>
    <comment ref="I26" authorId="0" shapeId="0" xr:uid="{00000000-0006-0000-0000-000002000000}">
      <text>
        <r>
          <rPr>
            <b/>
            <sz val="9"/>
            <color rgb="FF000000"/>
            <rFont val="Tahoma"/>
            <family val="2"/>
            <charset val="238"/>
          </rPr>
          <t xml:space="preserve">A cellák nem töltödnek ki automatikusan!
</t>
        </r>
      </text>
    </comment>
    <comment ref="H28" authorId="0" shapeId="0" xr:uid="{00000000-0006-0000-0000-000003000000}">
      <text>
        <r>
          <rPr>
            <b/>
            <sz val="9"/>
            <color indexed="8"/>
            <rFont val="Tahoma"/>
            <family val="2"/>
            <charset val="238"/>
          </rPr>
          <t xml:space="preserve">A cellák nem töltödnek ki automatikusan!
</t>
        </r>
      </text>
    </comment>
    <comment ref="I28" authorId="0" shapeId="0" xr:uid="{00000000-0006-0000-0000-000004000000}">
      <text>
        <r>
          <rPr>
            <b/>
            <sz val="9"/>
            <color indexed="8"/>
            <rFont val="Tahoma"/>
            <family val="2"/>
            <charset val="238"/>
          </rPr>
          <t xml:space="preserve">A cellák nem töltödnek ki automatikusan!
</t>
        </r>
      </text>
    </comment>
    <comment ref="H30" authorId="0" shapeId="0" xr:uid="{00000000-0006-0000-0000-000005000000}">
      <text>
        <r>
          <rPr>
            <b/>
            <sz val="9"/>
            <color indexed="8"/>
            <rFont val="Tahoma"/>
            <family val="2"/>
            <charset val="238"/>
          </rPr>
          <t xml:space="preserve">A cellák nem töltödnek ki automatikusan!
</t>
        </r>
      </text>
    </comment>
    <comment ref="I30" authorId="0" shapeId="0" xr:uid="{00000000-0006-0000-0000-000006000000}">
      <text>
        <r>
          <rPr>
            <b/>
            <sz val="9"/>
            <color indexed="8"/>
            <rFont val="Tahoma"/>
            <family val="2"/>
            <charset val="238"/>
          </rPr>
          <t xml:space="preserve">A cellák nem töltödnek ki automatikusan!
</t>
        </r>
      </text>
    </comment>
    <comment ref="H32" authorId="0" shapeId="0" xr:uid="{00000000-0006-0000-0000-000007000000}">
      <text>
        <r>
          <rPr>
            <b/>
            <sz val="9"/>
            <color indexed="8"/>
            <rFont val="Tahoma"/>
            <family val="2"/>
            <charset val="238"/>
          </rPr>
          <t xml:space="preserve">A cellák nem töltödnek ki automatikusan!
</t>
        </r>
      </text>
    </comment>
    <comment ref="I32" authorId="0" shapeId="0" xr:uid="{00000000-0006-0000-0000-000008000000}">
      <text>
        <r>
          <rPr>
            <b/>
            <sz val="9"/>
            <color indexed="8"/>
            <rFont val="Tahoma"/>
            <family val="2"/>
            <charset val="238"/>
          </rPr>
          <t xml:space="preserve">A cellák nem töltödnek ki automatikusan!
</t>
        </r>
      </text>
    </comment>
    <comment ref="H34" authorId="0" shapeId="0" xr:uid="{00000000-0006-0000-0000-000009000000}">
      <text>
        <r>
          <rPr>
            <b/>
            <sz val="9"/>
            <color indexed="8"/>
            <rFont val="Tahoma"/>
            <family val="2"/>
            <charset val="238"/>
          </rPr>
          <t xml:space="preserve">A cellák nem töltödnek ki automatikusan!
</t>
        </r>
      </text>
    </comment>
    <comment ref="I34" authorId="0" shapeId="0" xr:uid="{00000000-0006-0000-0000-00000A000000}">
      <text>
        <r>
          <rPr>
            <b/>
            <sz val="9"/>
            <color indexed="8"/>
            <rFont val="Tahoma"/>
            <family val="2"/>
            <charset val="238"/>
          </rPr>
          <t xml:space="preserve">A cellák nem töltödnek ki automatikusan!
</t>
        </r>
      </text>
    </comment>
    <comment ref="H36" authorId="0" shapeId="0" xr:uid="{00000000-0006-0000-0000-00000B000000}">
      <text>
        <r>
          <rPr>
            <b/>
            <sz val="9"/>
            <color indexed="8"/>
            <rFont val="Tahoma"/>
            <family val="2"/>
            <charset val="238"/>
          </rPr>
          <t xml:space="preserve">A cellák nem töltödnek ki automatikusan!
</t>
        </r>
      </text>
    </comment>
    <comment ref="I36" authorId="0" shapeId="0" xr:uid="{00000000-0006-0000-0000-00000C000000}">
      <text>
        <r>
          <rPr>
            <b/>
            <sz val="9"/>
            <color rgb="FF000000"/>
            <rFont val="Tahoma"/>
            <family val="2"/>
            <charset val="238"/>
          </rPr>
          <t xml:space="preserve">A cellák nem töltödnek ki automatikusan!
</t>
        </r>
      </text>
    </comment>
    <comment ref="H38" authorId="0" shapeId="0" xr:uid="{00000000-0006-0000-0000-00000D000000}">
      <text>
        <r>
          <rPr>
            <b/>
            <sz val="9"/>
            <color indexed="8"/>
            <rFont val="Tahoma"/>
            <family val="2"/>
            <charset val="238"/>
          </rPr>
          <t xml:space="preserve">A cellák nem töltödnek ki automatikusan!
</t>
        </r>
      </text>
    </comment>
    <comment ref="I38" authorId="0" shapeId="0" xr:uid="{00000000-0006-0000-0000-00000E000000}">
      <text>
        <r>
          <rPr>
            <b/>
            <sz val="9"/>
            <color indexed="8"/>
            <rFont val="Tahoma"/>
            <family val="2"/>
            <charset val="238"/>
          </rPr>
          <t xml:space="preserve">A cellák nem töltödnek ki automatikusan!
</t>
        </r>
      </text>
    </comment>
    <comment ref="H40" authorId="0" shapeId="0" xr:uid="{00000000-0006-0000-0000-00000F000000}">
      <text>
        <r>
          <rPr>
            <b/>
            <sz val="9"/>
            <color indexed="8"/>
            <rFont val="Tahoma"/>
            <family val="2"/>
            <charset val="238"/>
          </rPr>
          <t xml:space="preserve">A cellák nem töltödnek ki automatikusan!
</t>
        </r>
      </text>
    </comment>
    <comment ref="I40" authorId="0" shapeId="0" xr:uid="{00000000-0006-0000-0000-000010000000}">
      <text>
        <r>
          <rPr>
            <b/>
            <sz val="9"/>
            <color indexed="8"/>
            <rFont val="Tahoma"/>
            <family val="2"/>
            <charset val="238"/>
          </rPr>
          <t xml:space="preserve">A cellák nem töltödnek ki automatikusan!
</t>
        </r>
      </text>
    </comment>
    <comment ref="H42" authorId="0" shapeId="0" xr:uid="{00000000-0006-0000-0000-000011000000}">
      <text>
        <r>
          <rPr>
            <b/>
            <sz val="9"/>
            <color indexed="8"/>
            <rFont val="Tahoma"/>
            <family val="2"/>
            <charset val="238"/>
          </rPr>
          <t xml:space="preserve">A cellák nem töltödnek ki automatikusan!
</t>
        </r>
      </text>
    </comment>
    <comment ref="I42" authorId="0" shapeId="0" xr:uid="{00000000-0006-0000-0000-000012000000}">
      <text>
        <r>
          <rPr>
            <b/>
            <sz val="9"/>
            <color indexed="8"/>
            <rFont val="Tahoma"/>
            <family val="2"/>
            <charset val="238"/>
          </rPr>
          <t xml:space="preserve">A cellák nem töltödnek ki automatikusan!
</t>
        </r>
      </text>
    </comment>
    <comment ref="H44" authorId="0" shapeId="0" xr:uid="{00000000-0006-0000-0000-000013000000}">
      <text>
        <r>
          <rPr>
            <b/>
            <sz val="9"/>
            <color indexed="8"/>
            <rFont val="Tahoma"/>
            <family val="2"/>
            <charset val="238"/>
          </rPr>
          <t xml:space="preserve">A cellák nem töltödnek ki automatikusan!
</t>
        </r>
      </text>
    </comment>
    <comment ref="I44" authorId="0" shapeId="0" xr:uid="{00000000-0006-0000-0000-000014000000}">
      <text>
        <r>
          <rPr>
            <b/>
            <sz val="9"/>
            <color indexed="8"/>
            <rFont val="Tahoma"/>
            <family val="2"/>
            <charset val="238"/>
          </rPr>
          <t xml:space="preserve">A cellák nem töltödnek ki automatikusan!
</t>
        </r>
      </text>
    </comment>
    <comment ref="H46" authorId="0" shapeId="0" xr:uid="{00000000-0006-0000-0000-000015000000}">
      <text>
        <r>
          <rPr>
            <b/>
            <sz val="9"/>
            <color indexed="8"/>
            <rFont val="Tahoma"/>
            <family val="2"/>
            <charset val="238"/>
          </rPr>
          <t xml:space="preserve">A cellák nem töltödnek ki automatikusan!
</t>
        </r>
      </text>
    </comment>
    <comment ref="I46" authorId="0" shapeId="0" xr:uid="{00000000-0006-0000-0000-000016000000}">
      <text>
        <r>
          <rPr>
            <b/>
            <sz val="9"/>
            <color indexed="8"/>
            <rFont val="Tahoma"/>
            <family val="2"/>
            <charset val="238"/>
          </rPr>
          <t xml:space="preserve">A cellák nem töltödnek ki automatikusan!
</t>
        </r>
      </text>
    </comment>
  </commentList>
</comments>
</file>

<file path=xl/sharedStrings.xml><?xml version="1.0" encoding="utf-8"?>
<sst xmlns="http://schemas.openxmlformats.org/spreadsheetml/2006/main" count="42" uniqueCount="37">
  <si>
    <t>Pályázó:</t>
  </si>
  <si>
    <t>Összesen NETTÓ:</t>
  </si>
  <si>
    <t>MINDÖSSZESEN NETTÓ:</t>
  </si>
  <si>
    <t>MINDÖSSZESEN BRUTTÓ:</t>
  </si>
  <si>
    <t>27% ÁFA</t>
  </si>
  <si>
    <t>Megrendelő:</t>
  </si>
  <si>
    <t>Építés helye:</t>
  </si>
  <si>
    <t>ÉPÍTŐMESTERI MUNKÁK</t>
  </si>
  <si>
    <t>ÉPÜLETGÉPÉSZETI MUNKÁK</t>
  </si>
  <si>
    <t>ÉPÜLETVILLAMOSSÁGI MUNKÁK</t>
  </si>
  <si>
    <t>TŰZVÉDELEMMEL KAPCSOLATOS MUNKÁK</t>
  </si>
  <si>
    <t>Anyagköltség összesen:</t>
  </si>
  <si>
    <t>Díj összesen:</t>
  </si>
  <si>
    <t>KÖLTSÉGVETÉS FŐÖSSZESÍTŐ</t>
  </si>
  <si>
    <t>Kópháza Község Önkormányzata</t>
  </si>
  <si>
    <t xml:space="preserve">POLGÁRMESTERI HIVATAL BŐVÍTÉSE    I-II ÜTEM   2017
</t>
  </si>
  <si>
    <t>9495 Kópháza, Fő u. 15.</t>
  </si>
  <si>
    <t>9495 Kópháza, Fő u. 15. hrsz: 779/2</t>
  </si>
  <si>
    <t>Lift építés</t>
  </si>
  <si>
    <t>1.1</t>
  </si>
  <si>
    <t>1.2</t>
  </si>
  <si>
    <t>1.3</t>
  </si>
  <si>
    <t>Lépcsőház bővítés és átalak.</t>
  </si>
  <si>
    <t>Kiállítótér kialakítás</t>
  </si>
  <si>
    <t>LIFT</t>
  </si>
  <si>
    <t>Vízellátás-csatornázás</t>
  </si>
  <si>
    <t>2.1</t>
  </si>
  <si>
    <t>2.2</t>
  </si>
  <si>
    <t>Gázellátás</t>
  </si>
  <si>
    <t>Fűtés</t>
  </si>
  <si>
    <t>2.3</t>
  </si>
  <si>
    <t>2.4</t>
  </si>
  <si>
    <t>Szellőzés</t>
  </si>
  <si>
    <t>3.1</t>
  </si>
  <si>
    <t>3.2</t>
  </si>
  <si>
    <t>Kelt:</t>
  </si>
  <si>
    <t>NAPELEMES RENDSZER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</si>
</sst>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Ft&quot;_-;\-* #,##0.00&quot; Ft&quot;_-;_-* \-??&quot; Ft&quot;_-;_-@_-"/>
    <numFmt numFmtId="165" formatCode="_-* #,##0&quot; Ft&quot;_-;\-* #,##0&quot; Ft&quot;_-;_-* \-??&quot; Ft&quot;_-;_-@_-"/>
  </numFmts>
  <fonts count="17" x14ac:knownFonts="1">
    <font>
      <sz val="10"/>
      <name val="Arial"/>
      <family val="2"/>
      <charset val="238"/>
    </font>
    <font>
      <sz val="10"/>
      <name val="Mangal"/>
      <family val="2"/>
      <charset val="238"/>
    </font>
    <font>
      <b/>
      <sz val="9"/>
      <color indexed="8"/>
      <name val="Tahoma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scheme val="minor"/>
    </font>
    <font>
      <i/>
      <sz val="11"/>
      <color indexed="8"/>
      <name val="Calibri"/>
      <scheme val="minor"/>
    </font>
    <font>
      <b/>
      <sz val="18"/>
      <color indexed="8"/>
      <name val="Calibri"/>
      <scheme val="minor"/>
    </font>
    <font>
      <sz val="14"/>
      <color indexed="8"/>
      <name val="Calibri"/>
      <scheme val="minor"/>
    </font>
    <font>
      <b/>
      <sz val="14"/>
      <color indexed="8"/>
      <name val="Calibri"/>
      <scheme val="minor"/>
    </font>
    <font>
      <sz val="10"/>
      <color rgb="FF000000"/>
      <name val="Calibri"/>
      <scheme val="minor"/>
    </font>
    <font>
      <b/>
      <sz val="12"/>
      <color indexed="8"/>
      <name val="Calibri"/>
      <scheme val="minor"/>
    </font>
    <font>
      <b/>
      <sz val="11"/>
      <color indexed="8"/>
      <name val="Calibri"/>
      <scheme val="minor"/>
    </font>
    <font>
      <b/>
      <sz val="12"/>
      <color indexed="9"/>
      <name val="Calibri"/>
      <scheme val="minor"/>
    </font>
    <font>
      <b/>
      <sz val="11"/>
      <color indexed="9"/>
      <name val="Calibri"/>
      <scheme val="minor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b/>
      <sz val="9"/>
      <color rgb="FF00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7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31"/>
      </patternFill>
    </fill>
    <fill>
      <patternFill patternType="mediumGray">
        <fgColor indexed="52"/>
        <bgColor indexed="53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164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4">
    <xf numFmtId="0" fontId="0" fillId="0" borderId="0" xfId="0"/>
    <xf numFmtId="49" fontId="4" fillId="0" borderId="0" xfId="0" applyNumberFormat="1" applyFont="1" applyAlignment="1">
      <alignment vertical="top"/>
    </xf>
    <xf numFmtId="0" fontId="5" fillId="0" borderId="0" xfId="0" applyFont="1" applyAlignment="1">
      <alignment horizontal="left"/>
    </xf>
    <xf numFmtId="0" fontId="4" fillId="0" borderId="0" xfId="0" applyFont="1"/>
    <xf numFmtId="0" fontId="4" fillId="5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165" fontId="4" fillId="2" borderId="1" xfId="1" applyNumberFormat="1" applyFont="1" applyFill="1" applyBorder="1" applyAlignment="1" applyProtection="1">
      <protection locked="0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165" fontId="4" fillId="3" borderId="1" xfId="0" applyNumberFormat="1" applyFont="1" applyFill="1" applyBorder="1"/>
    <xf numFmtId="165" fontId="4" fillId="0" borderId="0" xfId="1" applyNumberFormat="1" applyFont="1" applyFill="1" applyBorder="1" applyAlignment="1" applyProtection="1"/>
    <xf numFmtId="0" fontId="4" fillId="0" borderId="2" xfId="0" applyFont="1" applyBorder="1"/>
    <xf numFmtId="165" fontId="11" fillId="6" borderId="5" xfId="0" applyNumberFormat="1" applyFont="1" applyFill="1" applyBorder="1"/>
    <xf numFmtId="0" fontId="10" fillId="0" borderId="0" xfId="0" applyFont="1" applyAlignment="1">
      <alignment vertical="top"/>
    </xf>
    <xf numFmtId="165" fontId="11" fillId="0" borderId="3" xfId="0" applyNumberFormat="1" applyFont="1" applyBorder="1"/>
    <xf numFmtId="165" fontId="13" fillId="4" borderId="4" xfId="0" applyNumberFormat="1" applyFont="1" applyFill="1" applyBorder="1"/>
    <xf numFmtId="0" fontId="4" fillId="5" borderId="0" xfId="0" applyFont="1" applyFill="1" applyAlignment="1" applyProtection="1">
      <alignment vertical="top"/>
      <protection locked="0"/>
    </xf>
    <xf numFmtId="0" fontId="4" fillId="0" borderId="2" xfId="0" applyFont="1" applyBorder="1" applyAlignment="1">
      <alignment horizontal="right" vertical="top"/>
    </xf>
    <xf numFmtId="16" fontId="4" fillId="0" borderId="0" xfId="0" quotePrefix="1" applyNumberFormat="1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2" fillId="4" borderId="1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0" fillId="3" borderId="6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4" fillId="5" borderId="0" xfId="0" applyFont="1" applyFill="1" applyAlignment="1" applyProtection="1">
      <alignment horizontal="center" vertical="top" wrapText="1"/>
      <protection locked="0"/>
    </xf>
    <xf numFmtId="0" fontId="6" fillId="7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Hivatkozás" xfId="2" builtinId="8" hidden="1"/>
    <cellStyle name="Hivatkozás" xfId="4" builtinId="8" hidden="1"/>
    <cellStyle name="Látott hivatkozás" xfId="3" builtinId="9" hidden="1"/>
    <cellStyle name="Látott hivatkozás" xfId="5" builtinId="9" hidden="1"/>
    <cellStyle name="Normál" xfId="0" builtinId="0"/>
    <cellStyle name="Pénznem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1"/>
  <sheetViews>
    <sheetView tabSelected="1" zoomScale="135" workbookViewId="0">
      <selection activeCell="H26" sqref="H26"/>
    </sheetView>
  </sheetViews>
  <sheetFormatPr baseColWidth="10" defaultColWidth="8.83203125" defaultRowHeight="15" x14ac:dyDescent="0.2"/>
  <cols>
    <col min="1" max="1" width="4.83203125" style="3" customWidth="1"/>
    <col min="2" max="2" width="28.83203125" style="7" customWidth="1"/>
    <col min="3" max="3" width="9.6640625" style="3" customWidth="1"/>
    <col min="4" max="4" width="8.83203125" style="3"/>
    <col min="5" max="5" width="3.5" style="3" customWidth="1"/>
    <col min="6" max="6" width="3.83203125" style="3" customWidth="1"/>
    <col min="7" max="7" width="12.6640625" style="3" customWidth="1"/>
    <col min="8" max="8" width="18" style="3" customWidth="1"/>
    <col min="9" max="9" width="18.6640625" style="3" customWidth="1"/>
    <col min="10" max="10" width="19.5" style="3" customWidth="1"/>
    <col min="11" max="16384" width="8.83203125" style="3"/>
  </cols>
  <sheetData>
    <row r="2" spans="1:9" ht="63" customHeight="1" x14ac:dyDescent="0.2">
      <c r="B2" s="38" t="s">
        <v>0</v>
      </c>
      <c r="C2" s="38"/>
      <c r="D2" s="38"/>
      <c r="E2" s="38"/>
      <c r="F2" s="38"/>
      <c r="G2" s="38"/>
      <c r="I2" s="4"/>
    </row>
    <row r="3" spans="1:9" x14ac:dyDescent="0.2">
      <c r="B3" s="5"/>
    </row>
    <row r="4" spans="1:9" x14ac:dyDescent="0.2">
      <c r="B4" s="5"/>
    </row>
    <row r="11" spans="1:9" ht="24" x14ac:dyDescent="0.2">
      <c r="A11" s="39" t="s">
        <v>13</v>
      </c>
      <c r="B11" s="39"/>
      <c r="C11" s="39"/>
      <c r="D11" s="39"/>
      <c r="E11" s="39"/>
      <c r="F11" s="39"/>
      <c r="G11" s="39"/>
      <c r="H11" s="39"/>
      <c r="I11" s="39"/>
    </row>
    <row r="12" spans="1:9" ht="19" x14ac:dyDescent="0.25">
      <c r="B12" s="40"/>
      <c r="C12" s="40"/>
      <c r="D12" s="40"/>
      <c r="E12" s="40"/>
      <c r="F12" s="40"/>
      <c r="G12" s="40"/>
      <c r="H12" s="40"/>
      <c r="I12" s="40"/>
    </row>
    <row r="13" spans="1:9" ht="44.25" customHeight="1" x14ac:dyDescent="0.25">
      <c r="A13" s="41" t="s">
        <v>15</v>
      </c>
      <c r="B13" s="42"/>
      <c r="C13" s="42"/>
      <c r="D13" s="42"/>
      <c r="E13" s="42"/>
      <c r="F13" s="42"/>
      <c r="G13" s="42"/>
      <c r="H13" s="42"/>
      <c r="I13" s="42"/>
    </row>
    <row r="14" spans="1:9" ht="19" x14ac:dyDescent="0.25">
      <c r="B14" s="6"/>
      <c r="C14" s="6"/>
      <c r="D14" s="6"/>
      <c r="E14" s="6"/>
      <c r="F14" s="6"/>
      <c r="G14" s="6"/>
      <c r="H14" s="6"/>
      <c r="I14" s="6"/>
    </row>
    <row r="15" spans="1:9" x14ac:dyDescent="0.2">
      <c r="C15" s="8" t="s">
        <v>5</v>
      </c>
      <c r="D15" s="43" t="s">
        <v>14</v>
      </c>
      <c r="E15" s="43"/>
      <c r="F15" s="43"/>
      <c r="G15" s="43"/>
    </row>
    <row r="16" spans="1:9" x14ac:dyDescent="0.2">
      <c r="C16" s="2"/>
      <c r="D16" s="43" t="s">
        <v>16</v>
      </c>
      <c r="E16" s="43"/>
      <c r="F16" s="43"/>
      <c r="G16" s="43"/>
    </row>
    <row r="17" spans="1:10" x14ac:dyDescent="0.2">
      <c r="C17" s="2"/>
    </row>
    <row r="18" spans="1:10" x14ac:dyDescent="0.2">
      <c r="C18" s="2"/>
    </row>
    <row r="19" spans="1:10" x14ac:dyDescent="0.2">
      <c r="C19" s="8" t="s">
        <v>6</v>
      </c>
      <c r="D19" s="43" t="s">
        <v>17</v>
      </c>
      <c r="E19" s="43"/>
      <c r="F19" s="43"/>
      <c r="G19" s="43"/>
    </row>
    <row r="20" spans="1:10" x14ac:dyDescent="0.2">
      <c r="C20" s="2"/>
    </row>
    <row r="21" spans="1:10" x14ac:dyDescent="0.2">
      <c r="C21" s="2"/>
    </row>
    <row r="22" spans="1:10" x14ac:dyDescent="0.2">
      <c r="C22" s="2"/>
    </row>
    <row r="23" spans="1:10" x14ac:dyDescent="0.2">
      <c r="C23" s="2"/>
    </row>
    <row r="24" spans="1:10" ht="46" customHeight="1" x14ac:dyDescent="0.2">
      <c r="C24" s="2"/>
      <c r="G24" s="9"/>
      <c r="H24" s="9" t="s">
        <v>11</v>
      </c>
      <c r="I24" s="9" t="s">
        <v>12</v>
      </c>
      <c r="J24" s="29"/>
    </row>
    <row r="25" spans="1:10" x14ac:dyDescent="0.2">
      <c r="C25" s="2"/>
      <c r="D25" s="10"/>
      <c r="E25" s="10"/>
      <c r="F25" s="10"/>
      <c r="G25" s="11"/>
      <c r="H25" s="12"/>
      <c r="I25" s="12"/>
    </row>
    <row r="26" spans="1:10" ht="15" customHeight="1" x14ac:dyDescent="0.2">
      <c r="A26" s="26" t="s">
        <v>19</v>
      </c>
      <c r="B26" s="25"/>
      <c r="C26" s="25" t="s">
        <v>7</v>
      </c>
      <c r="D26" s="31" t="s">
        <v>23</v>
      </c>
      <c r="E26" s="31"/>
      <c r="F26" s="31"/>
      <c r="G26" s="32"/>
      <c r="H26" s="13"/>
      <c r="I26" s="13"/>
    </row>
    <row r="27" spans="1:10" x14ac:dyDescent="0.2">
      <c r="C27" s="2"/>
    </row>
    <row r="28" spans="1:10" x14ac:dyDescent="0.2">
      <c r="A28" s="26" t="s">
        <v>20</v>
      </c>
      <c r="B28" s="25"/>
      <c r="C28" s="25" t="s">
        <v>7</v>
      </c>
      <c r="D28" s="31" t="s">
        <v>18</v>
      </c>
      <c r="E28" s="31"/>
      <c r="F28" s="31"/>
      <c r="G28" s="32"/>
      <c r="H28" s="13"/>
      <c r="I28" s="13"/>
    </row>
    <row r="29" spans="1:10" x14ac:dyDescent="0.2">
      <c r="C29" s="2"/>
      <c r="G29" s="9"/>
      <c r="H29" s="9"/>
      <c r="I29" s="9"/>
    </row>
    <row r="30" spans="1:10" ht="15" customHeight="1" x14ac:dyDescent="0.2">
      <c r="A30" s="26" t="s">
        <v>21</v>
      </c>
      <c r="B30" s="25"/>
      <c r="C30" s="25" t="s">
        <v>7</v>
      </c>
      <c r="D30" s="31" t="s">
        <v>22</v>
      </c>
      <c r="E30" s="31"/>
      <c r="F30" s="31"/>
      <c r="G30" s="32"/>
      <c r="H30" s="13"/>
      <c r="I30" s="13"/>
    </row>
    <row r="31" spans="1:10" x14ac:dyDescent="0.2">
      <c r="B31" s="1"/>
      <c r="C31" s="2"/>
      <c r="D31" s="10"/>
      <c r="E31" s="10"/>
      <c r="F31" s="10"/>
      <c r="G31" s="14"/>
      <c r="H31" s="14"/>
      <c r="I31" s="14"/>
      <c r="J31" s="14"/>
    </row>
    <row r="32" spans="1:10" x14ac:dyDescent="0.2">
      <c r="A32" s="26" t="s">
        <v>26</v>
      </c>
      <c r="B32" s="25"/>
      <c r="C32" s="25" t="s">
        <v>8</v>
      </c>
      <c r="D32" s="31" t="s">
        <v>25</v>
      </c>
      <c r="E32" s="31"/>
      <c r="F32" s="31"/>
      <c r="G32" s="32"/>
      <c r="H32" s="13"/>
      <c r="I32" s="13"/>
      <c r="J32" s="14"/>
    </row>
    <row r="33" spans="1:11" x14ac:dyDescent="0.2">
      <c r="B33" s="27"/>
      <c r="C33" s="27"/>
      <c r="D33" s="27"/>
      <c r="E33" s="27"/>
      <c r="F33" s="27"/>
      <c r="G33" s="27"/>
      <c r="H33" s="14"/>
      <c r="I33" s="14"/>
      <c r="J33" s="14"/>
    </row>
    <row r="34" spans="1:11" x14ac:dyDescent="0.2">
      <c r="A34" s="26" t="s">
        <v>27</v>
      </c>
      <c r="B34" s="25"/>
      <c r="C34" s="25" t="s">
        <v>8</v>
      </c>
      <c r="D34" s="31" t="s">
        <v>28</v>
      </c>
      <c r="E34" s="31"/>
      <c r="F34" s="31"/>
      <c r="G34" s="32"/>
      <c r="H34" s="13"/>
      <c r="I34" s="13"/>
      <c r="J34" s="14"/>
    </row>
    <row r="35" spans="1:11" x14ac:dyDescent="0.2">
      <c r="B35" s="27"/>
      <c r="C35" s="27"/>
      <c r="D35" s="27"/>
      <c r="E35" s="27"/>
      <c r="F35" s="27"/>
      <c r="G35" s="27"/>
      <c r="H35" s="14"/>
      <c r="I35" s="14"/>
      <c r="J35" s="14"/>
    </row>
    <row r="36" spans="1:11" x14ac:dyDescent="0.2">
      <c r="A36" s="26" t="s">
        <v>30</v>
      </c>
      <c r="B36" s="25"/>
      <c r="C36" s="25" t="s">
        <v>8</v>
      </c>
      <c r="D36" s="31" t="s">
        <v>29</v>
      </c>
      <c r="E36" s="31"/>
      <c r="F36" s="31"/>
      <c r="G36" s="32"/>
      <c r="H36" s="13"/>
      <c r="I36" s="13"/>
      <c r="J36" s="14"/>
    </row>
    <row r="37" spans="1:11" x14ac:dyDescent="0.2">
      <c r="A37" s="26"/>
      <c r="B37" s="27"/>
      <c r="C37" s="27"/>
      <c r="D37" s="28"/>
      <c r="E37" s="28"/>
      <c r="F37" s="28"/>
      <c r="G37" s="28"/>
      <c r="H37" s="14"/>
      <c r="I37" s="14"/>
      <c r="J37" s="14"/>
    </row>
    <row r="38" spans="1:11" x14ac:dyDescent="0.2">
      <c r="A38" s="26" t="s">
        <v>31</v>
      </c>
      <c r="B38" s="25"/>
      <c r="C38" s="25" t="s">
        <v>8</v>
      </c>
      <c r="D38" s="31" t="s">
        <v>32</v>
      </c>
      <c r="E38" s="31"/>
      <c r="F38" s="31"/>
      <c r="G38" s="32"/>
      <c r="H38" s="13"/>
      <c r="I38" s="13"/>
      <c r="J38" s="14"/>
    </row>
    <row r="39" spans="1:11" x14ac:dyDescent="0.2">
      <c r="A39" s="14"/>
      <c r="B39" s="15"/>
      <c r="C39" s="16"/>
      <c r="D39" s="14"/>
      <c r="E39" s="14"/>
      <c r="F39" s="14"/>
      <c r="G39" s="14"/>
      <c r="H39" s="14"/>
      <c r="I39" s="14"/>
      <c r="J39" s="14"/>
    </row>
    <row r="40" spans="1:11" x14ac:dyDescent="0.2">
      <c r="A40" s="26" t="s">
        <v>33</v>
      </c>
      <c r="B40" s="25"/>
      <c r="C40" s="25" t="s">
        <v>9</v>
      </c>
      <c r="D40" s="25"/>
      <c r="E40" s="25"/>
      <c r="F40" s="25"/>
      <c r="G40" s="25"/>
      <c r="H40" s="13"/>
      <c r="I40" s="13"/>
      <c r="K40" s="14"/>
    </row>
    <row r="41" spans="1:11" x14ac:dyDescent="0.2">
      <c r="B41" s="27"/>
      <c r="C41" s="27"/>
      <c r="D41" s="27"/>
      <c r="E41" s="27"/>
      <c r="F41" s="27"/>
      <c r="G41" s="27"/>
      <c r="H41" s="14"/>
      <c r="I41" s="14"/>
    </row>
    <row r="42" spans="1:11" x14ac:dyDescent="0.2">
      <c r="A42" s="26" t="s">
        <v>34</v>
      </c>
      <c r="B42" s="25"/>
      <c r="C42" s="25" t="s">
        <v>36</v>
      </c>
      <c r="D42" s="25"/>
      <c r="E42" s="25"/>
      <c r="F42" s="25"/>
      <c r="G42" s="25"/>
      <c r="H42" s="13"/>
      <c r="I42" s="13"/>
    </row>
    <row r="43" spans="1:11" x14ac:dyDescent="0.2">
      <c r="B43" s="27"/>
      <c r="C43" s="27"/>
      <c r="D43" s="27"/>
      <c r="E43" s="27"/>
      <c r="F43" s="27"/>
      <c r="G43" s="27"/>
      <c r="H43" s="14"/>
      <c r="I43" s="14"/>
    </row>
    <row r="44" spans="1:11" x14ac:dyDescent="0.2">
      <c r="A44" s="14">
        <v>4</v>
      </c>
      <c r="B44" s="25"/>
      <c r="C44" s="25" t="s">
        <v>10</v>
      </c>
      <c r="D44" s="25"/>
      <c r="E44" s="25"/>
      <c r="F44" s="25"/>
      <c r="G44" s="25"/>
      <c r="H44" s="13"/>
      <c r="I44" s="13"/>
    </row>
    <row r="45" spans="1:11" x14ac:dyDescent="0.2">
      <c r="A45" s="14"/>
      <c r="B45" s="15"/>
      <c r="C45" s="16"/>
      <c r="D45" s="14"/>
      <c r="E45" s="14"/>
      <c r="F45" s="14"/>
      <c r="G45" s="14"/>
      <c r="H45" s="14"/>
      <c r="I45" s="14"/>
    </row>
    <row r="46" spans="1:11" x14ac:dyDescent="0.2">
      <c r="A46" s="3">
        <v>5</v>
      </c>
      <c r="B46" s="25"/>
      <c r="C46" s="25" t="s">
        <v>24</v>
      </c>
      <c r="D46" s="25"/>
      <c r="E46" s="25"/>
      <c r="F46" s="25"/>
      <c r="G46" s="25"/>
      <c r="H46" s="13"/>
      <c r="I46" s="13"/>
    </row>
    <row r="47" spans="1:11" x14ac:dyDescent="0.2">
      <c r="B47" s="1"/>
      <c r="G47" s="14"/>
      <c r="H47" s="14"/>
      <c r="I47" s="14"/>
    </row>
    <row r="48" spans="1:11" x14ac:dyDescent="0.2">
      <c r="B48" s="1"/>
      <c r="G48" s="14"/>
      <c r="H48" s="14"/>
      <c r="I48" s="14"/>
    </row>
    <row r="49" spans="2:9" ht="16" x14ac:dyDescent="0.2">
      <c r="B49" s="33" t="s">
        <v>1</v>
      </c>
      <c r="C49" s="34"/>
      <c r="D49" s="34"/>
      <c r="E49" s="34"/>
      <c r="F49" s="34"/>
      <c r="G49" s="35"/>
      <c r="H49" s="17">
        <f>SUM(H26:H48)</f>
        <v>0</v>
      </c>
      <c r="I49" s="17">
        <f>SUM(I26:I48)</f>
        <v>0</v>
      </c>
    </row>
    <row r="50" spans="2:9" x14ac:dyDescent="0.2">
      <c r="G50" s="11"/>
      <c r="H50" s="11"/>
      <c r="I50" s="18"/>
    </row>
    <row r="51" spans="2:9" x14ac:dyDescent="0.2">
      <c r="G51" s="19"/>
      <c r="H51" s="19"/>
      <c r="I51" s="19"/>
    </row>
    <row r="52" spans="2:9" ht="16" x14ac:dyDescent="0.2">
      <c r="B52" s="36" t="s">
        <v>2</v>
      </c>
      <c r="C52" s="36"/>
      <c r="D52" s="36"/>
      <c r="E52" s="36"/>
      <c r="F52" s="36"/>
      <c r="G52" s="36"/>
      <c r="H52" s="36"/>
      <c r="I52" s="20">
        <f>H49+I49+J49</f>
        <v>0</v>
      </c>
    </row>
    <row r="53" spans="2:9" ht="17" thickBot="1" x14ac:dyDescent="0.25">
      <c r="B53" s="21"/>
      <c r="C53" s="37" t="s">
        <v>4</v>
      </c>
      <c r="D53" s="37"/>
      <c r="E53" s="37"/>
      <c r="F53" s="37"/>
      <c r="G53" s="37"/>
      <c r="H53" s="37"/>
      <c r="I53" s="22">
        <f>I52*0.27</f>
        <v>0</v>
      </c>
    </row>
    <row r="54" spans="2:9" ht="16" x14ac:dyDescent="0.2">
      <c r="B54" s="21"/>
      <c r="C54" s="30" t="s">
        <v>3</v>
      </c>
      <c r="D54" s="30"/>
      <c r="E54" s="30"/>
      <c r="F54" s="30"/>
      <c r="G54" s="30"/>
      <c r="H54" s="30"/>
      <c r="I54" s="23">
        <f>SUM(I52:I53)</f>
        <v>0</v>
      </c>
    </row>
    <row r="61" spans="2:9" x14ac:dyDescent="0.2">
      <c r="B61" s="24" t="s">
        <v>35</v>
      </c>
    </row>
  </sheetData>
  <sheetProtection algorithmName="SHA-512" hashValue="d74F/O+CW/Vv/hD5WZOCtRdzB8OyzqbbMApZ07/be23FatXaeNZlry4EFy5AOlJjXzDLbx+YiPajvG/4ws7gow==" saltValue="mRNRlERxJs+J4Y2YABztIQ==" spinCount="100000" sheet="1" objects="1" scenarios="1"/>
  <mergeCells count="18">
    <mergeCell ref="D34:G34"/>
    <mergeCell ref="B2:G2"/>
    <mergeCell ref="A11:I11"/>
    <mergeCell ref="B12:I12"/>
    <mergeCell ref="A13:I13"/>
    <mergeCell ref="D15:G15"/>
    <mergeCell ref="D16:G16"/>
    <mergeCell ref="D19:G19"/>
    <mergeCell ref="D26:G26"/>
    <mergeCell ref="D28:G28"/>
    <mergeCell ref="D30:G30"/>
    <mergeCell ref="D32:G32"/>
    <mergeCell ref="C54:H54"/>
    <mergeCell ref="D36:G36"/>
    <mergeCell ref="D38:G38"/>
    <mergeCell ref="B49:G49"/>
    <mergeCell ref="B52:H52"/>
    <mergeCell ref="C53:H53"/>
  </mergeCells>
  <phoneticPr fontId="3" type="noConversion"/>
  <pageMargins left="0.7" right="0.7" top="0.75" bottom="0.75" header="0.3" footer="0.3"/>
  <pageSetup paperSize="9" scale="70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Kópháza Pmhiv árazatlan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Tibi</dc:creator>
  <cp:lastModifiedBy>Tibor Horváth</cp:lastModifiedBy>
  <cp:lastPrinted>2018-02-26T18:17:38Z</cp:lastPrinted>
  <dcterms:created xsi:type="dcterms:W3CDTF">2014-04-07T17:28:24Z</dcterms:created>
  <dcterms:modified xsi:type="dcterms:W3CDTF">2018-02-26T18:22:32Z</dcterms:modified>
</cp:coreProperties>
</file>